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320" windowHeight="79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E5" i="2"/>
  <c r="AE4"/>
  <c r="AE3"/>
  <c r="AC5"/>
  <c r="AC4"/>
  <c r="AC3"/>
  <c r="AA5"/>
  <c r="AA4"/>
  <c r="AA3"/>
  <c r="Y5"/>
  <c r="Y4"/>
  <c r="Y3"/>
  <c r="W5"/>
  <c r="W4"/>
  <c r="W3"/>
  <c r="U5"/>
  <c r="U4"/>
  <c r="U3"/>
  <c r="S5"/>
  <c r="S4"/>
  <c r="S3"/>
  <c r="Q5"/>
  <c r="Q4"/>
  <c r="Q3"/>
  <c r="O5"/>
  <c r="O4"/>
  <c r="O3"/>
  <c r="M5"/>
  <c r="M4"/>
  <c r="M3"/>
  <c r="K5"/>
  <c r="K4"/>
  <c r="K3"/>
  <c r="I5"/>
  <c r="I4"/>
  <c r="I3"/>
  <c r="G5"/>
  <c r="G4"/>
  <c r="G3"/>
  <c r="E5"/>
  <c r="E4"/>
  <c r="E3"/>
  <c r="C5"/>
  <c r="C4"/>
  <c r="C3"/>
</calcChain>
</file>

<file path=xl/sharedStrings.xml><?xml version="1.0" encoding="utf-8"?>
<sst xmlns="http://schemas.openxmlformats.org/spreadsheetml/2006/main" count="184" uniqueCount="97">
  <si>
    <t>نام طرح پژوهشی</t>
  </si>
  <si>
    <t>نام پژوهشگر</t>
  </si>
  <si>
    <t>سال پژوهش</t>
  </si>
  <si>
    <t>شماره طرح</t>
  </si>
  <si>
    <t>هدف</t>
  </si>
  <si>
    <t>روش شناسی</t>
  </si>
  <si>
    <t>بیان یافته های پژوهش</t>
  </si>
  <si>
    <t>بیان نتایج پژوهش</t>
  </si>
  <si>
    <t>بیان یافته ها و نتایج عرفی و ثانویه</t>
  </si>
  <si>
    <t>جایگاه چکیده ها</t>
  </si>
  <si>
    <t>ذکر اطلاعات کتابشناختی</t>
  </si>
  <si>
    <t>حفظ اطلاعات اصلی</t>
  </si>
  <si>
    <t>تعداد کلمات</t>
  </si>
  <si>
    <t>شروع چکیده با جمله مبین موضوع پژوهش</t>
  </si>
  <si>
    <t>بیان ضمایر در قالب سوم شخص</t>
  </si>
  <si>
    <t>استفاده از افعال معلوم</t>
  </si>
  <si>
    <t>وجود کلید واژه</t>
  </si>
  <si>
    <t>پرهیز از کاربرد اختصارات</t>
  </si>
  <si>
    <t>برگرفته شدن کلید واژه از متن</t>
  </si>
  <si>
    <t>تاثیر نوبتکاری بر رضایتمندی زناشویی پرستاران</t>
  </si>
  <si>
    <t>حیدری،محمود</t>
  </si>
  <si>
    <t>صباغیان،زهرا</t>
  </si>
  <si>
    <t>بررسی وضعیت میزان مطالعه بین درسی دانش آموزان دوره متوسطه استان قم</t>
  </si>
  <si>
    <t>یوسفی،سید ابوالفضل</t>
  </si>
  <si>
    <t>1378-79</t>
  </si>
  <si>
    <t>شکرزاده،صادق</t>
  </si>
  <si>
    <t>ساخت پرسش نامه سازگاری خوابگاهی و هنجاریابی آن روی دانشجویان دانشگاه تهران</t>
  </si>
  <si>
    <t>منصور،لادن</t>
  </si>
  <si>
    <t>1386-87</t>
  </si>
  <si>
    <t>بررسی و شناخت عوامل موثر در عدم بهره وری شرکت ها و اتحادیه های تعاونی در استان گلستان</t>
  </si>
  <si>
    <t>چراغعلی،رضا</t>
  </si>
  <si>
    <t>قهرمانی،محمد</t>
  </si>
  <si>
    <t>تاثیر زوج درمانگری اسلامی در افزایش خودشناسی،جهت گیری مذهبی و سازگاری زناشویی زوج های ناسازگار</t>
  </si>
  <si>
    <t>دانش،عصمت</t>
  </si>
  <si>
    <t>بررسی شیوه های تشویق و ترغیب معلمان و دانش آموزان به امور پژوهشی از دیدگاه معلمان و دانش آموزان شهر قم</t>
  </si>
  <si>
    <t>مرادی،مجید</t>
  </si>
  <si>
    <t>رابطه بین استرس شغلی و هوش هیجانی(و مولفه های هوش هیجانی)بین کارمندان دانشگاه شهید بهشتی</t>
  </si>
  <si>
    <t>1388-89</t>
  </si>
  <si>
    <t>بررسی عوامل موثر بر پیشرفت تحصیلی</t>
  </si>
  <si>
    <t>خداپناهی،محمد کریم</t>
  </si>
  <si>
    <t>بررسی سازوکارهای مناسب در ایجاد فرصت های اشتغال زنان در بخش های دولتی</t>
  </si>
  <si>
    <t>میزی خواه،آرش</t>
  </si>
  <si>
    <t>هنجاریابی ISALEM-97و مقایسه سبک های یادگیری شناختی در دانش آموزان 11تا 18 ساله تهران</t>
  </si>
  <si>
    <t>میناکاری،محمود</t>
  </si>
  <si>
    <t>محب زادگان،یوسف</t>
  </si>
  <si>
    <t>بررسی میزان فرسودگی شغلی اعضای هیات علمی دانشگاه شهید بهشتی</t>
  </si>
  <si>
    <t>عارفی،محبوبه</t>
  </si>
  <si>
    <t>روابط ساختاری بین حمایت اجتماعی و امیدواری در بیماران سرطانی</t>
  </si>
  <si>
    <t>پور اعتماد،حمید رضا</t>
  </si>
  <si>
    <t>اثر مداخله های نوروسایکولوژی در کارامدی خواندن و نوشتن دانش آموزان مبتلا به نارسا خوانی تحولی</t>
  </si>
  <si>
    <t>باعزت،فرشته</t>
  </si>
  <si>
    <t>بررسی رابطه میان روابط مادر-کودک و نشانگان اضظرابی در کودکان پیش دبستانی</t>
  </si>
  <si>
    <t>رابطه فرهنگ ملی با شرایط شغلی و خانوادگی در نمونه ای از کارمندان اداری دانشگاه شهید بهشتی</t>
  </si>
  <si>
    <t>مرتضوی،شهناز</t>
  </si>
  <si>
    <t>هنجاریابی ISALEM-97و مقایسه سبک های یادگیری شناختی دانشجویان دانشکده های مختلف دانشکده شهید بهشتی</t>
  </si>
  <si>
    <t>الگوی اجرایی سازی نتایج طرح های پژوهشی</t>
  </si>
  <si>
    <t>مدیریت، فرهنگ سازمانی و رضایت شغلی یک پیش تحقیق در 5 سازمان دولتی</t>
  </si>
  <si>
    <t>تاثیر روش تحلیل ارتباط محاوره ای در افزایش خودشناسی و رضایت زناشویی زوج های ناسازگار</t>
  </si>
  <si>
    <t>بررسی برنامه درسی رشته روانشناسی و میزان تحقق اهداف آن از نظر مدرسان و دانشجویان دوره های تکمیلی</t>
  </si>
  <si>
    <t>فاضلی،عصمت</t>
  </si>
  <si>
    <t>پژوهش بین فرهنگی درباره جمع گرایی و مدیریت پدرانه ادراک دانشجویان رشته های علوم انسانی سه دانشگاه بهشتی،توکیو،ساسکس</t>
  </si>
  <si>
    <t>منزلت اجتماعی هیات علمی نظرسنجی از اعضای هیات علمی دانشگاه ها و موسسات پژوهشی کشور</t>
  </si>
  <si>
    <t>بافریان،فاطمه</t>
  </si>
  <si>
    <t>1377-86</t>
  </si>
  <si>
    <t>ادراک شیوه ی مدیریتPM، رضایت شغلی و تعهد سازمانی نمونه هایی از تکنسین های الکترونیک ایرانی و بهره وری</t>
  </si>
  <si>
    <t>بررسی و مقایسه برخی از ویژگی های روانشناختی دانشجویان دختر و پسر ورزشکار و غیر ورزشکار در دانشگاه های منتخب تهران</t>
  </si>
  <si>
    <t>شهیدی،شهریار</t>
  </si>
  <si>
    <t>پورکاظمی،محمد حسین</t>
  </si>
  <si>
    <t>بررسی نظام آموزش فعلی دانشگاه های کشور و مقایسه آن با نطام آموزش واحدی</t>
  </si>
  <si>
    <t>تقی پور ظهیر،علی</t>
  </si>
  <si>
    <t>تدوین خلاصه گزارش طرح های پژوهشی داخلی اعضای هیات علمی دانشگاه شهید بهشتی84-89</t>
  </si>
  <si>
    <t>بررسی اثر بخشی فعالیت های فوق برنامه دانشگاه شهید بهشتی از دیدگاه دانشجویان</t>
  </si>
  <si>
    <t>بررسی میزان مشابهت بین سبک یادگیری دانشجویان و سبک تدریس مدرس و رابطه با میزان رضایت دانشجو از کلاس</t>
  </si>
  <si>
    <t>پرداختچی،محمد حسن</t>
  </si>
  <si>
    <t>نام رشته</t>
  </si>
  <si>
    <t>روانشناسی</t>
  </si>
  <si>
    <t>علوم تربیتی</t>
  </si>
  <si>
    <t>مشاوره</t>
  </si>
  <si>
    <t>علوم تربتی</t>
  </si>
  <si>
    <t>علوتربیتی</t>
  </si>
  <si>
    <t>بررسی وضعیت موجود و مطلوب برنامه درسی دروس عمومی دوره ی کارشناسی در نظام آموزش عالی ایران از دیدگاه دانشجویانو اعضای هیات علمی دانشگاهشهید بهشتی</t>
  </si>
  <si>
    <t>بررسی موانع تغییر برنامه های درسی دانشگاهی از دیدگاه هیات علمی دانشگاه شهید بهشتی و علوم پزشکی شهید بهشتی تهران</t>
  </si>
  <si>
    <t>بهسازی نظام تصمیم گیری در آموزش و پرورش از دیدگاه اعضا هیات علمی دانشکده های علوم تربیتی دانشگاه های تهران و مدیران و کارشناسانستادی وزارت آموزش و پرورش.</t>
  </si>
  <si>
    <t>ارزیابی نقش بهسازی مدیران آموزشی از دیدگاه معلمان:مطالعه در دبیرستان ها و مدارس شهر اردبیل</t>
  </si>
  <si>
    <t>بررسی عوامل موثر در عدم تمایل معلمان و مدیران مدارس ابتدایی جهت همکاری در فعالیت های نهضت سواد آموزی استان قزوین83-82</t>
  </si>
  <si>
    <t>بررسی و مقایسه موفقیت تحصیلی دانشجویانی که از توالی رشته در دوره کارشناسی ارشد برخوردارند با دانشجویانی که فاقد توالی رشته اند</t>
  </si>
  <si>
    <t>بررسی و مطالعه تطبیقی نظام بازنشستگی چند کشور موفق داخلی و خارجی به منظور طراحی نظام بازنشستگی مطلوب و مناسب برای شرکت فولاد مبارکه</t>
  </si>
  <si>
    <t>بررسی اثر بخشی نظام ارتباطی مبادله تصویری در افزایش مهارت های ارتباطی کلامی و غیر کلامی کودکان مبتلا به طیف اختلال های اتیسم</t>
  </si>
  <si>
    <t>ارزیابی دیدگاه کارکنان معاونت آموزشی و پژوهشی وزارت علوم تحقیقات و فناوری در خصوص شایستگی های مدیریتی مدیران مستقر در این حوزه</t>
  </si>
  <si>
    <t>مقایسه نتایج ارزیابی پایان ترم اعضا هیات علمی دانشگاه شهید بهشتی در سال های 1380و1385 و نظر سنجی از اعضا درباره راهکارهای اصلاحی</t>
  </si>
  <si>
    <t>شماره ردیف</t>
  </si>
  <si>
    <t>رشته</t>
  </si>
  <si>
    <t>نام گروه</t>
  </si>
  <si>
    <t>فراوانی</t>
  </si>
  <si>
    <t>درصد فراوانی</t>
  </si>
  <si>
    <t>بی تا</t>
  </si>
  <si>
    <t>تعیین رتبه رشته های مختلف دانشگاه شهید بهشتی در مقایسه با سایر دانشگاه ها و بررسی دلایل موفقیت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</si>
</sst>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2"/>
      <color rgb="FF00B050"/>
      <name val="B Nazanin"/>
      <charset val="178"/>
    </font>
    <font>
      <b/>
      <sz val="11"/>
      <color rgb="FF00B050"/>
      <name val="B Nazanin"/>
      <charset val="178"/>
    </font>
    <font>
      <b/>
      <sz val="12"/>
      <color theme="4"/>
      <name val="B Nazanin"/>
      <charset val="178"/>
    </font>
    <font>
      <b/>
      <sz val="11"/>
      <color theme="4"/>
      <name val="B Nazanin"/>
      <charset val="17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1"/>
  <sheetViews>
    <sheetView rightToLeft="1" tabSelected="1" zoomScale="60" zoomScaleNormal="60" workbookViewId="0">
      <selection activeCell="I33" sqref="I33"/>
    </sheetView>
  </sheetViews>
  <sheetFormatPr defaultRowHeight="15"/>
  <cols>
    <col min="2" max="2" width="9.140625" style="3"/>
    <col min="3" max="3" width="129.140625" style="11" customWidth="1"/>
    <col min="4" max="4" width="14.5703125" style="11" customWidth="1"/>
    <col min="5" max="5" width="27.140625" customWidth="1"/>
    <col min="6" max="6" width="18.7109375" customWidth="1"/>
  </cols>
  <sheetData>
    <row r="1" spans="1:6" s="1" customFormat="1" ht="22.5" customHeight="1">
      <c r="A1" s="1" t="s">
        <v>90</v>
      </c>
      <c r="B1" s="2" t="s">
        <v>3</v>
      </c>
      <c r="C1" s="9" t="s">
        <v>0</v>
      </c>
      <c r="D1" s="9" t="s">
        <v>74</v>
      </c>
      <c r="E1" s="1" t="s">
        <v>1</v>
      </c>
      <c r="F1" s="1" t="s">
        <v>2</v>
      </c>
    </row>
    <row r="2" spans="1:6" s="13" customFormat="1" ht="24.75" customHeight="1">
      <c r="A2" s="13">
        <v>1</v>
      </c>
      <c r="B2" s="14">
        <v>1</v>
      </c>
      <c r="C2" s="15" t="s">
        <v>19</v>
      </c>
      <c r="D2" s="15" t="s">
        <v>77</v>
      </c>
      <c r="E2" s="13" t="s">
        <v>20</v>
      </c>
      <c r="F2" s="13">
        <v>1385</v>
      </c>
    </row>
    <row r="3" spans="1:6" s="21" customFormat="1" ht="21">
      <c r="A3" s="18">
        <v>2</v>
      </c>
      <c r="B3" s="19">
        <v>2</v>
      </c>
      <c r="C3" s="20" t="s">
        <v>85</v>
      </c>
      <c r="D3" s="20" t="s">
        <v>75</v>
      </c>
      <c r="E3" s="21" t="s">
        <v>21</v>
      </c>
      <c r="F3" s="21">
        <v>1383</v>
      </c>
    </row>
    <row r="4" spans="1:6" s="8" customFormat="1" ht="21">
      <c r="A4" s="6">
        <v>3</v>
      </c>
      <c r="B4" s="5">
        <v>3</v>
      </c>
      <c r="C4" s="10" t="s">
        <v>22</v>
      </c>
      <c r="D4" s="10" t="s">
        <v>76</v>
      </c>
      <c r="E4" s="8" t="s">
        <v>23</v>
      </c>
      <c r="F4" s="8" t="s">
        <v>24</v>
      </c>
    </row>
    <row r="5" spans="1:6" s="8" customFormat="1" ht="21">
      <c r="A5" s="6">
        <v>4</v>
      </c>
      <c r="B5" s="5">
        <v>4</v>
      </c>
      <c r="C5" s="10" t="s">
        <v>83</v>
      </c>
      <c r="D5" s="10" t="s">
        <v>76</v>
      </c>
      <c r="E5" s="8" t="s">
        <v>25</v>
      </c>
      <c r="F5" s="8">
        <v>1390</v>
      </c>
    </row>
    <row r="6" spans="1:6" s="21" customFormat="1" ht="21">
      <c r="A6" s="18">
        <v>5</v>
      </c>
      <c r="B6" s="19">
        <v>5</v>
      </c>
      <c r="C6" s="20" t="s">
        <v>26</v>
      </c>
      <c r="D6" s="20" t="s">
        <v>75</v>
      </c>
      <c r="E6" s="21" t="s">
        <v>27</v>
      </c>
      <c r="F6" s="21" t="s">
        <v>28</v>
      </c>
    </row>
    <row r="7" spans="1:6" s="8" customFormat="1" ht="21">
      <c r="A7" s="6">
        <v>6</v>
      </c>
      <c r="B7" s="5">
        <v>6</v>
      </c>
      <c r="C7" s="10" t="s">
        <v>29</v>
      </c>
      <c r="D7" s="10" t="s">
        <v>76</v>
      </c>
      <c r="E7" s="8" t="s">
        <v>30</v>
      </c>
      <c r="F7" s="8">
        <v>1380</v>
      </c>
    </row>
    <row r="8" spans="1:6" s="8" customFormat="1" ht="21">
      <c r="A8" s="6">
        <v>7</v>
      </c>
      <c r="B8" s="5">
        <v>7</v>
      </c>
      <c r="C8" s="10" t="s">
        <v>89</v>
      </c>
      <c r="D8" s="10" t="s">
        <v>76</v>
      </c>
      <c r="E8" s="8" t="s">
        <v>31</v>
      </c>
      <c r="F8" s="8">
        <v>1386</v>
      </c>
    </row>
    <row r="9" spans="1:6" s="17" customFormat="1" ht="21">
      <c r="A9" s="13">
        <v>8</v>
      </c>
      <c r="B9" s="14">
        <v>8</v>
      </c>
      <c r="C9" s="16" t="s">
        <v>32</v>
      </c>
      <c r="D9" s="16" t="s">
        <v>77</v>
      </c>
      <c r="E9" s="17" t="s">
        <v>33</v>
      </c>
      <c r="F9" s="17">
        <v>1382</v>
      </c>
    </row>
    <row r="10" spans="1:6" s="8" customFormat="1" ht="21">
      <c r="A10" s="6">
        <v>9</v>
      </c>
      <c r="B10" s="5">
        <v>9</v>
      </c>
      <c r="C10" s="10" t="s">
        <v>34</v>
      </c>
      <c r="D10" s="10" t="s">
        <v>76</v>
      </c>
      <c r="E10" s="8" t="s">
        <v>35</v>
      </c>
      <c r="F10" s="8">
        <v>1379</v>
      </c>
    </row>
    <row r="11" spans="1:6" s="17" customFormat="1" ht="21">
      <c r="A11" s="13">
        <v>12</v>
      </c>
      <c r="B11" s="14">
        <v>13</v>
      </c>
      <c r="C11" s="16" t="s">
        <v>36</v>
      </c>
      <c r="D11" s="16" t="s">
        <v>77</v>
      </c>
      <c r="E11" s="17" t="s">
        <v>27</v>
      </c>
      <c r="F11" s="17" t="s">
        <v>37</v>
      </c>
    </row>
    <row r="12" spans="1:6" s="7" customFormat="1" ht="21">
      <c r="A12" s="6">
        <v>13</v>
      </c>
      <c r="B12" s="5">
        <v>14</v>
      </c>
      <c r="C12" s="10" t="s">
        <v>82</v>
      </c>
      <c r="D12" s="10" t="s">
        <v>76</v>
      </c>
      <c r="E12" s="8" t="s">
        <v>31</v>
      </c>
      <c r="F12" s="8">
        <v>1383</v>
      </c>
    </row>
    <row r="13" spans="1:6" s="22" customFormat="1" ht="21">
      <c r="A13" s="18">
        <v>14</v>
      </c>
      <c r="B13" s="19">
        <v>15</v>
      </c>
      <c r="C13" s="20" t="s">
        <v>38</v>
      </c>
      <c r="D13" s="20" t="s">
        <v>75</v>
      </c>
      <c r="E13" s="21" t="s">
        <v>39</v>
      </c>
      <c r="F13" s="21">
        <v>1389</v>
      </c>
    </row>
    <row r="14" spans="1:6" s="22" customFormat="1" ht="21">
      <c r="A14" s="18">
        <v>16</v>
      </c>
      <c r="B14" s="19">
        <v>17</v>
      </c>
      <c r="C14" s="20" t="s">
        <v>40</v>
      </c>
      <c r="D14" s="20" t="s">
        <v>75</v>
      </c>
      <c r="E14" s="21" t="s">
        <v>33</v>
      </c>
      <c r="F14" s="21">
        <v>1380</v>
      </c>
    </row>
    <row r="15" spans="1:6" s="7" customFormat="1" ht="21">
      <c r="A15" s="6">
        <v>18</v>
      </c>
      <c r="B15" s="5">
        <v>19</v>
      </c>
      <c r="C15" s="10" t="s">
        <v>84</v>
      </c>
      <c r="D15" s="10" t="s">
        <v>76</v>
      </c>
      <c r="E15" s="8" t="s">
        <v>41</v>
      </c>
      <c r="F15" s="8">
        <v>1383</v>
      </c>
    </row>
    <row r="16" spans="1:6" s="22" customFormat="1" ht="21">
      <c r="A16" s="18">
        <v>19</v>
      </c>
      <c r="B16" s="19">
        <v>20</v>
      </c>
      <c r="C16" s="20" t="s">
        <v>42</v>
      </c>
      <c r="D16" s="20" t="s">
        <v>75</v>
      </c>
      <c r="E16" s="21" t="s">
        <v>43</v>
      </c>
      <c r="F16" s="21">
        <v>1386</v>
      </c>
    </row>
    <row r="17" spans="1:6" s="7" customFormat="1" ht="21">
      <c r="A17" s="6">
        <v>20</v>
      </c>
      <c r="B17" s="5">
        <v>21</v>
      </c>
      <c r="C17" s="10" t="s">
        <v>45</v>
      </c>
      <c r="D17" s="10" t="s">
        <v>76</v>
      </c>
      <c r="E17" s="8" t="s">
        <v>46</v>
      </c>
      <c r="F17" s="8" t="s">
        <v>37</v>
      </c>
    </row>
    <row r="18" spans="1:6" s="7" customFormat="1" ht="21">
      <c r="A18" s="6">
        <v>21</v>
      </c>
      <c r="B18" s="5">
        <v>22</v>
      </c>
      <c r="C18" s="10" t="s">
        <v>88</v>
      </c>
      <c r="D18" s="10" t="s">
        <v>76</v>
      </c>
      <c r="E18" s="8" t="s">
        <v>44</v>
      </c>
      <c r="F18" s="8">
        <v>1389</v>
      </c>
    </row>
    <row r="19" spans="1:6" s="22" customFormat="1" ht="21">
      <c r="A19" s="18">
        <v>22</v>
      </c>
      <c r="B19" s="19">
        <v>23</v>
      </c>
      <c r="C19" s="20" t="s">
        <v>47</v>
      </c>
      <c r="D19" s="20" t="s">
        <v>75</v>
      </c>
      <c r="E19" s="21" t="s">
        <v>39</v>
      </c>
      <c r="F19" s="21">
        <v>1388</v>
      </c>
    </row>
    <row r="20" spans="1:6" s="22" customFormat="1" ht="21">
      <c r="A20" s="18">
        <v>23</v>
      </c>
      <c r="B20" s="19">
        <v>26</v>
      </c>
      <c r="C20" s="20" t="s">
        <v>87</v>
      </c>
      <c r="D20" s="20" t="s">
        <v>75</v>
      </c>
      <c r="E20" s="21" t="s">
        <v>48</v>
      </c>
      <c r="F20" s="21">
        <v>1386</v>
      </c>
    </row>
    <row r="21" spans="1:6" s="22" customFormat="1" ht="21">
      <c r="A21" s="18">
        <v>24</v>
      </c>
      <c r="B21" s="19">
        <v>27</v>
      </c>
      <c r="C21" s="20" t="s">
        <v>49</v>
      </c>
      <c r="D21" s="20" t="s">
        <v>75</v>
      </c>
      <c r="E21" s="21" t="s">
        <v>50</v>
      </c>
      <c r="F21" s="21">
        <v>1387</v>
      </c>
    </row>
    <row r="22" spans="1:6" s="22" customFormat="1" ht="21">
      <c r="A22" s="18">
        <v>25</v>
      </c>
      <c r="B22" s="19">
        <v>28</v>
      </c>
      <c r="C22" s="20" t="s">
        <v>51</v>
      </c>
      <c r="D22" s="20" t="s">
        <v>75</v>
      </c>
      <c r="E22" s="21" t="s">
        <v>39</v>
      </c>
      <c r="F22" s="21">
        <v>1390</v>
      </c>
    </row>
    <row r="23" spans="1:6" s="22" customFormat="1" ht="21">
      <c r="A23" s="18">
        <v>26</v>
      </c>
      <c r="B23" s="19">
        <v>29</v>
      </c>
      <c r="C23" s="20" t="s">
        <v>52</v>
      </c>
      <c r="D23" s="20" t="s">
        <v>75</v>
      </c>
      <c r="E23" s="21" t="s">
        <v>53</v>
      </c>
      <c r="F23" s="21" t="s">
        <v>95</v>
      </c>
    </row>
    <row r="24" spans="1:6" s="22" customFormat="1" ht="21">
      <c r="A24" s="18">
        <v>27</v>
      </c>
      <c r="B24" s="19">
        <v>30</v>
      </c>
      <c r="C24" s="20" t="s">
        <v>54</v>
      </c>
      <c r="D24" s="20" t="s">
        <v>75</v>
      </c>
      <c r="E24" s="21" t="s">
        <v>43</v>
      </c>
      <c r="F24" s="21">
        <v>1385</v>
      </c>
    </row>
    <row r="25" spans="1:6" s="22" customFormat="1" ht="21">
      <c r="A25" s="18">
        <v>28</v>
      </c>
      <c r="B25" s="19">
        <v>33</v>
      </c>
      <c r="C25" s="20" t="s">
        <v>55</v>
      </c>
      <c r="D25" s="20" t="s">
        <v>75</v>
      </c>
      <c r="E25" s="21" t="s">
        <v>33</v>
      </c>
      <c r="F25" s="21">
        <v>1382</v>
      </c>
    </row>
    <row r="26" spans="1:6" s="7" customFormat="1" ht="21">
      <c r="A26" s="6">
        <v>29</v>
      </c>
      <c r="B26" s="5">
        <v>34</v>
      </c>
      <c r="C26" s="10" t="s">
        <v>86</v>
      </c>
      <c r="D26" s="10" t="s">
        <v>76</v>
      </c>
      <c r="E26" s="8" t="s">
        <v>21</v>
      </c>
      <c r="F26" s="8">
        <v>1382</v>
      </c>
    </row>
    <row r="27" spans="1:6" s="7" customFormat="1" ht="21">
      <c r="A27" s="6">
        <v>30</v>
      </c>
      <c r="B27" s="5">
        <v>35</v>
      </c>
      <c r="C27" s="10" t="s">
        <v>56</v>
      </c>
      <c r="D27" s="10" t="s">
        <v>76</v>
      </c>
      <c r="E27" s="12" t="s">
        <v>53</v>
      </c>
      <c r="F27" s="12">
        <v>1370</v>
      </c>
    </row>
    <row r="28" spans="1:6" s="22" customFormat="1" ht="21">
      <c r="A28" s="18">
        <v>31</v>
      </c>
      <c r="B28" s="19">
        <v>37</v>
      </c>
      <c r="C28" s="20" t="s">
        <v>57</v>
      </c>
      <c r="D28" s="20" t="s">
        <v>75</v>
      </c>
      <c r="E28" s="21" t="s">
        <v>33</v>
      </c>
      <c r="F28" s="21">
        <v>1383</v>
      </c>
    </row>
    <row r="29" spans="1:6" s="7" customFormat="1" ht="21">
      <c r="A29" s="6">
        <v>32</v>
      </c>
      <c r="B29" s="5">
        <v>38</v>
      </c>
      <c r="C29" s="10" t="s">
        <v>58</v>
      </c>
      <c r="D29" s="10" t="s">
        <v>76</v>
      </c>
      <c r="E29" s="12" t="s">
        <v>59</v>
      </c>
      <c r="F29" s="12">
        <v>1378</v>
      </c>
    </row>
    <row r="30" spans="1:6" s="22" customFormat="1" ht="21">
      <c r="A30" s="18">
        <v>34</v>
      </c>
      <c r="B30" s="19">
        <v>41</v>
      </c>
      <c r="C30" s="20" t="s">
        <v>60</v>
      </c>
      <c r="D30" s="20" t="s">
        <v>75</v>
      </c>
      <c r="E30" s="21" t="s">
        <v>53</v>
      </c>
      <c r="F30" s="21" t="s">
        <v>95</v>
      </c>
    </row>
    <row r="31" spans="1:6" s="22" customFormat="1" ht="21">
      <c r="A31" s="18">
        <v>35</v>
      </c>
      <c r="B31" s="19">
        <v>42</v>
      </c>
      <c r="C31" s="20" t="s">
        <v>61</v>
      </c>
      <c r="D31" s="20" t="s">
        <v>75</v>
      </c>
      <c r="E31" s="21" t="s">
        <v>62</v>
      </c>
      <c r="F31" s="21">
        <v>1383</v>
      </c>
    </row>
    <row r="32" spans="1:6" s="7" customFormat="1" ht="21">
      <c r="A32" s="6">
        <v>36</v>
      </c>
      <c r="B32" s="5">
        <v>44</v>
      </c>
      <c r="C32" s="10" t="s">
        <v>80</v>
      </c>
      <c r="D32" s="10" t="s">
        <v>76</v>
      </c>
      <c r="E32" s="12" t="s">
        <v>46</v>
      </c>
      <c r="F32" s="12" t="s">
        <v>63</v>
      </c>
    </row>
    <row r="33" spans="1:6" s="7" customFormat="1" ht="21">
      <c r="A33" s="6">
        <v>37</v>
      </c>
      <c r="B33" s="5">
        <v>45</v>
      </c>
      <c r="C33" s="10" t="s">
        <v>72</v>
      </c>
      <c r="D33" s="10" t="s">
        <v>76</v>
      </c>
      <c r="E33" s="12" t="s">
        <v>73</v>
      </c>
      <c r="F33" s="12">
        <v>1390</v>
      </c>
    </row>
    <row r="34" spans="1:6" s="7" customFormat="1" ht="21">
      <c r="A34" s="6">
        <v>38</v>
      </c>
      <c r="B34" s="5">
        <v>46</v>
      </c>
      <c r="C34" s="10" t="s">
        <v>81</v>
      </c>
      <c r="D34" s="10" t="s">
        <v>76</v>
      </c>
      <c r="F34" s="12">
        <v>1389</v>
      </c>
    </row>
    <row r="35" spans="1:6" s="7" customFormat="1" ht="21">
      <c r="A35" s="6">
        <v>39</v>
      </c>
      <c r="B35" s="5">
        <v>48</v>
      </c>
      <c r="C35" s="10" t="s">
        <v>64</v>
      </c>
      <c r="D35" s="10" t="s">
        <v>76</v>
      </c>
      <c r="E35" s="12" t="s">
        <v>53</v>
      </c>
      <c r="F35" s="12">
        <v>1378</v>
      </c>
    </row>
    <row r="36" spans="1:6" s="22" customFormat="1" ht="21">
      <c r="A36" s="18">
        <v>40</v>
      </c>
      <c r="B36" s="19">
        <v>49</v>
      </c>
      <c r="C36" s="20" t="s">
        <v>65</v>
      </c>
      <c r="D36" s="20" t="s">
        <v>75</v>
      </c>
      <c r="E36" s="21" t="s">
        <v>66</v>
      </c>
      <c r="F36" s="21">
        <v>1378</v>
      </c>
    </row>
    <row r="37" spans="1:6" s="7" customFormat="1" ht="21">
      <c r="A37" s="6">
        <v>41</v>
      </c>
      <c r="B37" s="5">
        <v>50</v>
      </c>
      <c r="C37" s="10" t="s">
        <v>96</v>
      </c>
      <c r="D37" s="10" t="s">
        <v>78</v>
      </c>
      <c r="E37" s="12" t="s">
        <v>67</v>
      </c>
      <c r="F37" s="12">
        <v>1376</v>
      </c>
    </row>
    <row r="38" spans="1:6" s="7" customFormat="1" ht="21">
      <c r="A38" s="6">
        <v>42</v>
      </c>
      <c r="B38" s="5">
        <v>52</v>
      </c>
      <c r="C38" s="10" t="s">
        <v>68</v>
      </c>
      <c r="D38" s="10" t="s">
        <v>76</v>
      </c>
      <c r="E38" s="12" t="s">
        <v>69</v>
      </c>
      <c r="F38" s="12">
        <v>1373</v>
      </c>
    </row>
    <row r="39" spans="1:6" s="7" customFormat="1" ht="21">
      <c r="A39" s="6">
        <v>43</v>
      </c>
      <c r="B39" s="5">
        <v>53</v>
      </c>
      <c r="C39" s="10" t="s">
        <v>70</v>
      </c>
      <c r="D39" s="10" t="s">
        <v>76</v>
      </c>
      <c r="E39" s="12" t="s">
        <v>31</v>
      </c>
      <c r="F39" s="12">
        <v>1390</v>
      </c>
    </row>
    <row r="40" spans="1:6" s="7" customFormat="1" ht="21">
      <c r="A40" s="6">
        <v>44</v>
      </c>
      <c r="B40" s="5">
        <v>54</v>
      </c>
      <c r="C40" s="10" t="s">
        <v>71</v>
      </c>
      <c r="D40" s="10" t="s">
        <v>79</v>
      </c>
      <c r="E40" s="12" t="s">
        <v>46</v>
      </c>
      <c r="F40" s="12">
        <v>1391</v>
      </c>
    </row>
    <row r="41" spans="1:6" s="7" customFormat="1" ht="21">
      <c r="B41" s="5"/>
      <c r="C41" s="10"/>
      <c r="D41" s="10"/>
    </row>
    <row r="42" spans="1:6" s="7" customFormat="1" ht="19.5">
      <c r="B42" s="4"/>
      <c r="C42" s="10"/>
      <c r="D42" s="10"/>
    </row>
    <row r="43" spans="1:6" s="7" customFormat="1" ht="19.5">
      <c r="B43" s="4"/>
      <c r="C43" s="10"/>
      <c r="D43" s="10"/>
    </row>
    <row r="44" spans="1:6" s="7" customFormat="1" ht="19.5">
      <c r="B44" s="4"/>
      <c r="C44" s="10"/>
      <c r="D44" s="10"/>
    </row>
    <row r="45" spans="1:6" s="7" customFormat="1" ht="19.5">
      <c r="B45" s="4"/>
      <c r="C45" s="10"/>
      <c r="D45" s="10"/>
    </row>
    <row r="46" spans="1:6" s="7" customFormat="1" ht="19.5">
      <c r="B46" s="4"/>
      <c r="C46" s="10"/>
      <c r="D46" s="10"/>
    </row>
    <row r="47" spans="1:6" s="7" customFormat="1" ht="19.5">
      <c r="B47" s="4"/>
      <c r="C47" s="10"/>
      <c r="D47" s="10"/>
    </row>
    <row r="48" spans="1:6" s="7" customFormat="1" ht="19.5">
      <c r="B48" s="4"/>
      <c r="C48" s="10"/>
      <c r="D48" s="10"/>
    </row>
    <row r="49" spans="2:4" s="7" customFormat="1" ht="19.5">
      <c r="B49" s="4"/>
      <c r="C49" s="10"/>
      <c r="D49" s="10"/>
    </row>
    <row r="50" spans="2:4" s="7" customFormat="1" ht="19.5">
      <c r="B50" s="4"/>
      <c r="C50" s="10"/>
      <c r="D50" s="10"/>
    </row>
    <row r="51" spans="2:4" s="7" customFormat="1" ht="19.5">
      <c r="B51" s="4"/>
      <c r="C51" s="10"/>
      <c r="D51" s="10"/>
    </row>
    <row r="52" spans="2:4" s="7" customFormat="1" ht="19.5">
      <c r="B52" s="4"/>
      <c r="C52" s="10"/>
      <c r="D52" s="10"/>
    </row>
    <row r="53" spans="2:4" s="7" customFormat="1" ht="19.5">
      <c r="B53" s="4"/>
      <c r="C53" s="10"/>
      <c r="D53" s="10"/>
    </row>
    <row r="54" spans="2:4" s="7" customFormat="1" ht="19.5">
      <c r="B54" s="4"/>
      <c r="C54" s="10"/>
      <c r="D54" s="10"/>
    </row>
    <row r="55" spans="2:4" s="7" customFormat="1" ht="19.5">
      <c r="B55" s="4"/>
      <c r="C55" s="10"/>
      <c r="D55" s="10"/>
    </row>
    <row r="56" spans="2:4" s="7" customFormat="1" ht="19.5">
      <c r="B56" s="4"/>
      <c r="C56" s="10"/>
      <c r="D56" s="10"/>
    </row>
    <row r="57" spans="2:4" s="7" customFormat="1" ht="19.5">
      <c r="B57" s="4"/>
      <c r="C57" s="10"/>
      <c r="D57" s="10"/>
    </row>
    <row r="58" spans="2:4" s="7" customFormat="1" ht="19.5">
      <c r="B58" s="4"/>
      <c r="C58" s="10"/>
      <c r="D58" s="10"/>
    </row>
    <row r="59" spans="2:4" s="7" customFormat="1" ht="19.5">
      <c r="B59" s="4"/>
      <c r="C59" s="10"/>
      <c r="D59" s="10"/>
    </row>
    <row r="60" spans="2:4" s="7" customFormat="1" ht="19.5">
      <c r="B60" s="4"/>
      <c r="C60" s="10"/>
      <c r="D60" s="10"/>
    </row>
    <row r="61" spans="2:4" s="7" customFormat="1" ht="19.5">
      <c r="B61" s="4"/>
      <c r="C61" s="10"/>
      <c r="D61" s="10"/>
    </row>
    <row r="62" spans="2:4" s="7" customFormat="1" ht="19.5">
      <c r="B62" s="4"/>
      <c r="C62" s="10"/>
      <c r="D62" s="10"/>
    </row>
    <row r="63" spans="2:4" s="7" customFormat="1" ht="19.5">
      <c r="B63" s="4"/>
      <c r="C63" s="10"/>
      <c r="D63" s="10"/>
    </row>
    <row r="64" spans="2:4" s="7" customFormat="1" ht="19.5">
      <c r="B64" s="4"/>
      <c r="C64" s="10"/>
      <c r="D64" s="10"/>
    </row>
    <row r="65" spans="2:4" s="7" customFormat="1" ht="19.5">
      <c r="B65" s="4"/>
      <c r="C65" s="10"/>
      <c r="D65" s="10"/>
    </row>
    <row r="66" spans="2:4" s="7" customFormat="1" ht="19.5">
      <c r="B66" s="4"/>
      <c r="C66" s="10"/>
      <c r="D66" s="10"/>
    </row>
    <row r="67" spans="2:4" s="7" customFormat="1" ht="19.5">
      <c r="B67" s="4"/>
      <c r="C67" s="10"/>
      <c r="D67" s="10"/>
    </row>
    <row r="68" spans="2:4" s="7" customFormat="1" ht="19.5">
      <c r="B68" s="4"/>
      <c r="C68" s="10"/>
      <c r="D68" s="10"/>
    </row>
    <row r="69" spans="2:4" s="7" customFormat="1" ht="19.5">
      <c r="B69" s="4"/>
      <c r="C69" s="10"/>
      <c r="D69" s="10"/>
    </row>
    <row r="70" spans="2:4" s="7" customFormat="1" ht="19.5">
      <c r="B70" s="4"/>
      <c r="C70" s="10"/>
      <c r="D70" s="10"/>
    </row>
    <row r="71" spans="2:4" s="7" customFormat="1" ht="19.5">
      <c r="B71" s="4"/>
      <c r="C71" s="10"/>
      <c r="D71" s="10"/>
    </row>
    <row r="72" spans="2:4" s="7" customFormat="1" ht="19.5">
      <c r="B72" s="4"/>
      <c r="C72" s="10"/>
      <c r="D72" s="10"/>
    </row>
    <row r="73" spans="2:4" s="7" customFormat="1" ht="19.5">
      <c r="B73" s="4"/>
      <c r="C73" s="10"/>
      <c r="D73" s="10"/>
    </row>
    <row r="74" spans="2:4" s="7" customFormat="1" ht="19.5">
      <c r="B74" s="4"/>
      <c r="C74" s="10"/>
      <c r="D74" s="10"/>
    </row>
    <row r="75" spans="2:4" s="7" customFormat="1" ht="19.5">
      <c r="B75" s="4"/>
      <c r="C75" s="10"/>
      <c r="D75" s="10"/>
    </row>
    <row r="76" spans="2:4" s="7" customFormat="1" ht="19.5">
      <c r="B76" s="4"/>
      <c r="C76" s="10"/>
      <c r="D76" s="10"/>
    </row>
    <row r="77" spans="2:4" s="7" customFormat="1" ht="19.5">
      <c r="B77" s="4"/>
      <c r="C77" s="10"/>
      <c r="D77" s="10"/>
    </row>
    <row r="78" spans="2:4" s="7" customFormat="1" ht="19.5">
      <c r="B78" s="4"/>
      <c r="C78" s="10"/>
      <c r="D78" s="10"/>
    </row>
    <row r="79" spans="2:4" s="7" customFormat="1" ht="19.5">
      <c r="B79" s="4"/>
      <c r="C79" s="10"/>
      <c r="D79" s="10"/>
    </row>
    <row r="80" spans="2:4" s="7" customFormat="1" ht="19.5">
      <c r="B80" s="4"/>
      <c r="C80" s="10"/>
      <c r="D80" s="10"/>
    </row>
    <row r="81" spans="2:4" s="7" customFormat="1" ht="19.5">
      <c r="B81" s="4"/>
      <c r="C81" s="10"/>
      <c r="D81" s="10"/>
    </row>
    <row r="82" spans="2:4" s="7" customFormat="1" ht="19.5">
      <c r="B82" s="4"/>
      <c r="C82" s="10"/>
      <c r="D82" s="10"/>
    </row>
    <row r="83" spans="2:4" s="7" customFormat="1" ht="19.5">
      <c r="B83" s="4"/>
      <c r="C83" s="10"/>
      <c r="D83" s="10"/>
    </row>
    <row r="84" spans="2:4" s="7" customFormat="1" ht="19.5">
      <c r="B84" s="4"/>
      <c r="C84" s="10"/>
      <c r="D84" s="10"/>
    </row>
    <row r="85" spans="2:4" s="7" customFormat="1" ht="19.5">
      <c r="B85" s="4"/>
      <c r="C85" s="10"/>
      <c r="D85" s="10"/>
    </row>
    <row r="86" spans="2:4" s="7" customFormat="1" ht="19.5">
      <c r="B86" s="4"/>
      <c r="C86" s="10"/>
      <c r="D86" s="10"/>
    </row>
    <row r="87" spans="2:4" s="7" customFormat="1" ht="19.5">
      <c r="B87" s="4"/>
      <c r="C87" s="10"/>
      <c r="D87" s="10"/>
    </row>
    <row r="88" spans="2:4" s="7" customFormat="1" ht="19.5">
      <c r="B88" s="4"/>
      <c r="C88" s="10"/>
      <c r="D88" s="10"/>
    </row>
    <row r="89" spans="2:4" s="7" customFormat="1" ht="19.5">
      <c r="B89" s="4"/>
      <c r="C89" s="10"/>
      <c r="D89" s="10"/>
    </row>
    <row r="90" spans="2:4" s="7" customFormat="1" ht="19.5">
      <c r="B90" s="4"/>
      <c r="C90" s="10"/>
      <c r="D90" s="10"/>
    </row>
    <row r="91" spans="2:4" s="7" customFormat="1" ht="19.5">
      <c r="B91" s="4"/>
      <c r="C91" s="10"/>
      <c r="D91" s="10"/>
    </row>
    <row r="92" spans="2:4" s="7" customFormat="1" ht="19.5">
      <c r="B92" s="4"/>
      <c r="C92" s="10"/>
      <c r="D92" s="10"/>
    </row>
    <row r="93" spans="2:4" s="7" customFormat="1" ht="19.5">
      <c r="B93" s="4"/>
      <c r="C93" s="10"/>
      <c r="D93" s="10"/>
    </row>
    <row r="94" spans="2:4" s="7" customFormat="1" ht="19.5">
      <c r="B94" s="4"/>
      <c r="C94" s="10"/>
      <c r="D94" s="10"/>
    </row>
    <row r="95" spans="2:4" s="7" customFormat="1" ht="19.5">
      <c r="B95" s="4"/>
      <c r="C95" s="10"/>
      <c r="D95" s="10"/>
    </row>
    <row r="96" spans="2:4" s="7" customFormat="1" ht="19.5">
      <c r="B96" s="4"/>
      <c r="C96" s="10"/>
      <c r="D96" s="10"/>
    </row>
    <row r="97" spans="2:4" s="7" customFormat="1" ht="19.5">
      <c r="B97" s="4"/>
      <c r="C97" s="10"/>
      <c r="D97" s="10"/>
    </row>
    <row r="98" spans="2:4" s="7" customFormat="1" ht="19.5">
      <c r="B98" s="4"/>
      <c r="C98" s="10"/>
      <c r="D98" s="10"/>
    </row>
    <row r="99" spans="2:4" s="7" customFormat="1" ht="19.5">
      <c r="B99" s="4"/>
      <c r="C99" s="10"/>
      <c r="D99" s="10"/>
    </row>
    <row r="100" spans="2:4" s="7" customFormat="1" ht="19.5">
      <c r="B100" s="4"/>
      <c r="C100" s="10"/>
      <c r="D100" s="10"/>
    </row>
    <row r="101" spans="2:4" s="7" customFormat="1" ht="19.5">
      <c r="B101" s="4"/>
      <c r="C101" s="10"/>
      <c r="D101" s="10"/>
    </row>
    <row r="102" spans="2:4" s="7" customFormat="1" ht="19.5">
      <c r="B102" s="4"/>
      <c r="C102" s="10"/>
      <c r="D102" s="10"/>
    </row>
    <row r="103" spans="2:4" s="7" customFormat="1" ht="19.5">
      <c r="B103" s="4"/>
      <c r="C103" s="10"/>
      <c r="D103" s="10"/>
    </row>
    <row r="104" spans="2:4" s="7" customFormat="1" ht="19.5">
      <c r="B104" s="4"/>
      <c r="C104" s="10"/>
      <c r="D104" s="10"/>
    </row>
    <row r="105" spans="2:4" s="7" customFormat="1" ht="19.5">
      <c r="B105" s="4"/>
      <c r="C105" s="10"/>
      <c r="D105" s="10"/>
    </row>
    <row r="106" spans="2:4" s="7" customFormat="1" ht="19.5">
      <c r="B106" s="4"/>
      <c r="C106" s="10"/>
      <c r="D106" s="10"/>
    </row>
    <row r="107" spans="2:4" s="7" customFormat="1" ht="19.5">
      <c r="B107" s="4"/>
      <c r="C107" s="10"/>
      <c r="D107" s="10"/>
    </row>
    <row r="108" spans="2:4" s="7" customFormat="1" ht="19.5">
      <c r="B108" s="4"/>
      <c r="C108" s="10"/>
      <c r="D108" s="10"/>
    </row>
    <row r="109" spans="2:4" s="7" customFormat="1" ht="19.5">
      <c r="B109" s="4"/>
      <c r="C109" s="10"/>
      <c r="D109" s="10"/>
    </row>
    <row r="110" spans="2:4" s="7" customFormat="1" ht="19.5">
      <c r="B110" s="4"/>
      <c r="C110" s="10"/>
      <c r="D110" s="10"/>
    </row>
    <row r="111" spans="2:4" s="7" customFormat="1" ht="19.5">
      <c r="B111" s="4"/>
      <c r="C111" s="10"/>
      <c r="D111" s="10"/>
    </row>
    <row r="112" spans="2:4" s="7" customFormat="1" ht="19.5">
      <c r="B112" s="4"/>
      <c r="C112" s="10"/>
      <c r="D112" s="10"/>
    </row>
    <row r="113" spans="2:4" s="7" customFormat="1" ht="19.5">
      <c r="B113" s="4"/>
      <c r="C113" s="10"/>
      <c r="D113" s="10"/>
    </row>
    <row r="114" spans="2:4" s="7" customFormat="1" ht="19.5">
      <c r="B114" s="4"/>
      <c r="C114" s="10"/>
      <c r="D114" s="10"/>
    </row>
    <row r="115" spans="2:4" s="7" customFormat="1" ht="19.5">
      <c r="B115" s="4"/>
      <c r="C115" s="10"/>
      <c r="D115" s="10"/>
    </row>
    <row r="116" spans="2:4" s="7" customFormat="1" ht="19.5">
      <c r="B116" s="4"/>
      <c r="C116" s="10"/>
      <c r="D116" s="10"/>
    </row>
    <row r="117" spans="2:4" s="7" customFormat="1" ht="19.5">
      <c r="B117" s="4"/>
      <c r="C117" s="10"/>
      <c r="D117" s="10"/>
    </row>
    <row r="118" spans="2:4" s="7" customFormat="1" ht="19.5">
      <c r="B118" s="4"/>
      <c r="C118" s="10"/>
      <c r="D118" s="10"/>
    </row>
    <row r="119" spans="2:4" s="7" customFormat="1" ht="19.5">
      <c r="B119" s="4"/>
      <c r="C119" s="10"/>
      <c r="D119" s="10"/>
    </row>
    <row r="120" spans="2:4" s="7" customFormat="1" ht="19.5">
      <c r="B120" s="4"/>
      <c r="C120" s="10"/>
      <c r="D120" s="10"/>
    </row>
    <row r="121" spans="2:4" s="7" customFormat="1" ht="19.5">
      <c r="B121" s="4"/>
      <c r="C121" s="10"/>
      <c r="D121" s="10"/>
    </row>
    <row r="122" spans="2:4" s="7" customFormat="1" ht="19.5">
      <c r="B122" s="4"/>
      <c r="C122" s="10"/>
      <c r="D122" s="10"/>
    </row>
    <row r="123" spans="2:4" s="7" customFormat="1" ht="19.5">
      <c r="B123" s="4"/>
      <c r="C123" s="10"/>
      <c r="D123" s="10"/>
    </row>
    <row r="124" spans="2:4" s="7" customFormat="1" ht="19.5">
      <c r="B124" s="4"/>
      <c r="C124" s="10"/>
      <c r="D124" s="10"/>
    </row>
    <row r="125" spans="2:4" s="7" customFormat="1" ht="19.5">
      <c r="B125" s="4"/>
      <c r="C125" s="10"/>
      <c r="D125" s="10"/>
    </row>
    <row r="126" spans="2:4" s="7" customFormat="1" ht="19.5">
      <c r="B126" s="4"/>
      <c r="C126" s="10"/>
      <c r="D126" s="10"/>
    </row>
    <row r="127" spans="2:4" s="7" customFormat="1" ht="19.5">
      <c r="B127" s="4"/>
      <c r="C127" s="10"/>
      <c r="D127" s="10"/>
    </row>
    <row r="128" spans="2:4" s="7" customFormat="1" ht="19.5">
      <c r="B128" s="4"/>
      <c r="C128" s="10"/>
      <c r="D128" s="10"/>
    </row>
    <row r="129" spans="2:4" s="7" customFormat="1" ht="19.5">
      <c r="B129" s="4"/>
      <c r="C129" s="10"/>
      <c r="D129" s="10"/>
    </row>
    <row r="130" spans="2:4" s="7" customFormat="1" ht="19.5">
      <c r="B130" s="4"/>
      <c r="C130" s="10"/>
      <c r="D130" s="10"/>
    </row>
    <row r="131" spans="2:4" s="7" customFormat="1" ht="19.5">
      <c r="B131" s="4"/>
      <c r="C131" s="10"/>
      <c r="D131" s="10"/>
    </row>
    <row r="132" spans="2:4" s="7" customFormat="1" ht="19.5">
      <c r="B132" s="4"/>
      <c r="C132" s="10"/>
      <c r="D132" s="10"/>
    </row>
    <row r="133" spans="2:4" s="7" customFormat="1" ht="19.5">
      <c r="B133" s="4"/>
      <c r="C133" s="10"/>
      <c r="D133" s="10"/>
    </row>
    <row r="134" spans="2:4" s="7" customFormat="1" ht="19.5">
      <c r="B134" s="4"/>
      <c r="C134" s="10"/>
      <c r="D134" s="10"/>
    </row>
    <row r="135" spans="2:4" s="7" customFormat="1" ht="19.5">
      <c r="B135" s="4"/>
      <c r="C135" s="10"/>
      <c r="D135" s="10"/>
    </row>
    <row r="136" spans="2:4" s="7" customFormat="1" ht="19.5">
      <c r="B136" s="4"/>
      <c r="C136" s="10"/>
      <c r="D136" s="10"/>
    </row>
    <row r="137" spans="2:4" s="7" customFormat="1" ht="19.5">
      <c r="B137" s="4"/>
      <c r="C137" s="10"/>
      <c r="D137" s="10"/>
    </row>
    <row r="138" spans="2:4" s="7" customFormat="1" ht="19.5">
      <c r="B138" s="4"/>
      <c r="C138" s="10"/>
      <c r="D138" s="10"/>
    </row>
    <row r="139" spans="2:4" s="7" customFormat="1" ht="19.5">
      <c r="B139" s="4"/>
      <c r="C139" s="10"/>
      <c r="D139" s="10"/>
    </row>
    <row r="140" spans="2:4" s="7" customFormat="1" ht="19.5">
      <c r="B140" s="4"/>
      <c r="C140" s="10"/>
      <c r="D140" s="10"/>
    </row>
    <row r="141" spans="2:4" s="7" customFormat="1" ht="19.5">
      <c r="B141" s="4"/>
      <c r="C141" s="10"/>
      <c r="D141" s="10"/>
    </row>
    <row r="142" spans="2:4" s="7" customFormat="1" ht="19.5">
      <c r="B142" s="4"/>
      <c r="C142" s="10"/>
      <c r="D142" s="10"/>
    </row>
    <row r="143" spans="2:4" s="7" customFormat="1" ht="19.5">
      <c r="B143" s="4"/>
      <c r="C143" s="10"/>
      <c r="D143" s="10"/>
    </row>
    <row r="144" spans="2:4" s="7" customFormat="1" ht="19.5">
      <c r="B144" s="4"/>
      <c r="C144" s="10"/>
      <c r="D144" s="10"/>
    </row>
    <row r="145" spans="2:4" s="7" customFormat="1" ht="19.5">
      <c r="B145" s="4"/>
      <c r="C145" s="10"/>
      <c r="D145" s="10"/>
    </row>
    <row r="146" spans="2:4" s="7" customFormat="1" ht="19.5">
      <c r="B146" s="4"/>
      <c r="C146" s="10"/>
      <c r="D146" s="10"/>
    </row>
    <row r="147" spans="2:4" s="7" customFormat="1" ht="19.5">
      <c r="B147" s="4"/>
      <c r="C147" s="10"/>
      <c r="D147" s="10"/>
    </row>
    <row r="148" spans="2:4" s="7" customFormat="1" ht="19.5">
      <c r="B148" s="4"/>
      <c r="C148" s="10"/>
      <c r="D148" s="10"/>
    </row>
    <row r="149" spans="2:4" s="7" customFormat="1" ht="19.5">
      <c r="B149" s="4"/>
      <c r="C149" s="10"/>
      <c r="D149" s="10"/>
    </row>
    <row r="150" spans="2:4" s="7" customFormat="1" ht="19.5">
      <c r="B150" s="4"/>
      <c r="C150" s="10"/>
      <c r="D150" s="10"/>
    </row>
    <row r="151" spans="2:4" s="7" customFormat="1" ht="19.5">
      <c r="B151" s="4"/>
      <c r="C151" s="10"/>
      <c r="D151" s="10"/>
    </row>
    <row r="152" spans="2:4" s="7" customFormat="1" ht="19.5">
      <c r="B152" s="4"/>
      <c r="C152" s="10"/>
      <c r="D152" s="10"/>
    </row>
    <row r="153" spans="2:4" s="7" customFormat="1" ht="19.5">
      <c r="B153" s="4"/>
      <c r="C153" s="10"/>
      <c r="D153" s="10"/>
    </row>
    <row r="154" spans="2:4" s="7" customFormat="1" ht="19.5">
      <c r="B154" s="4"/>
      <c r="C154" s="10"/>
      <c r="D154" s="10"/>
    </row>
    <row r="155" spans="2:4" s="7" customFormat="1" ht="19.5">
      <c r="B155" s="4"/>
      <c r="C155" s="10"/>
      <c r="D155" s="10"/>
    </row>
    <row r="156" spans="2:4" s="7" customFormat="1" ht="19.5">
      <c r="B156" s="4"/>
      <c r="C156" s="10"/>
      <c r="D156" s="10"/>
    </row>
    <row r="157" spans="2:4" s="7" customFormat="1" ht="19.5">
      <c r="B157" s="4"/>
      <c r="C157" s="10"/>
      <c r="D157" s="10"/>
    </row>
    <row r="158" spans="2:4" s="7" customFormat="1" ht="19.5">
      <c r="B158" s="4"/>
      <c r="C158" s="10"/>
      <c r="D158" s="10"/>
    </row>
    <row r="159" spans="2:4" s="7" customFormat="1" ht="19.5">
      <c r="B159" s="4"/>
      <c r="C159" s="10"/>
      <c r="D159" s="10"/>
    </row>
    <row r="160" spans="2:4" s="7" customFormat="1" ht="19.5">
      <c r="B160" s="4"/>
      <c r="C160" s="10"/>
      <c r="D160" s="10"/>
    </row>
    <row r="161" spans="2:4" s="7" customFormat="1" ht="19.5">
      <c r="B161" s="4"/>
      <c r="C161" s="10"/>
      <c r="D161" s="10"/>
    </row>
    <row r="162" spans="2:4" s="7" customFormat="1" ht="19.5">
      <c r="B162" s="4"/>
      <c r="C162" s="10"/>
      <c r="D162" s="10"/>
    </row>
    <row r="163" spans="2:4" s="7" customFormat="1" ht="19.5">
      <c r="B163" s="4"/>
      <c r="C163" s="10"/>
      <c r="D163" s="10"/>
    </row>
    <row r="164" spans="2:4" s="7" customFormat="1" ht="19.5">
      <c r="B164" s="4"/>
      <c r="C164" s="10"/>
      <c r="D164" s="10"/>
    </row>
    <row r="165" spans="2:4" s="7" customFormat="1" ht="19.5">
      <c r="B165" s="4"/>
      <c r="C165" s="10"/>
      <c r="D165" s="10"/>
    </row>
    <row r="166" spans="2:4" s="7" customFormat="1" ht="19.5">
      <c r="B166" s="4"/>
      <c r="C166" s="10"/>
      <c r="D166" s="10"/>
    </row>
    <row r="167" spans="2:4" s="7" customFormat="1" ht="19.5">
      <c r="B167" s="4"/>
      <c r="C167" s="10"/>
      <c r="D167" s="10"/>
    </row>
    <row r="168" spans="2:4" s="7" customFormat="1" ht="19.5">
      <c r="B168" s="4"/>
      <c r="C168" s="10"/>
      <c r="D168" s="10"/>
    </row>
    <row r="169" spans="2:4" s="7" customFormat="1" ht="19.5">
      <c r="B169" s="4"/>
      <c r="C169" s="10"/>
      <c r="D169" s="10"/>
    </row>
    <row r="170" spans="2:4" s="7" customFormat="1" ht="19.5">
      <c r="B170" s="4"/>
      <c r="C170" s="10"/>
      <c r="D170" s="10"/>
    </row>
    <row r="171" spans="2:4" s="7" customFormat="1" ht="19.5">
      <c r="B171" s="4"/>
      <c r="C171" s="10"/>
      <c r="D171" s="10"/>
    </row>
    <row r="172" spans="2:4" s="7" customFormat="1" ht="19.5">
      <c r="B172" s="4"/>
      <c r="C172" s="10"/>
      <c r="D172" s="10"/>
    </row>
    <row r="173" spans="2:4" s="7" customFormat="1" ht="19.5">
      <c r="B173" s="4"/>
      <c r="C173" s="10"/>
      <c r="D173" s="10"/>
    </row>
    <row r="174" spans="2:4" s="7" customFormat="1" ht="19.5">
      <c r="B174" s="4"/>
      <c r="C174" s="10"/>
      <c r="D174" s="10"/>
    </row>
    <row r="175" spans="2:4" s="7" customFormat="1" ht="19.5">
      <c r="B175" s="4"/>
      <c r="C175" s="10"/>
      <c r="D175" s="10"/>
    </row>
    <row r="176" spans="2:4" s="7" customFormat="1" ht="19.5">
      <c r="B176" s="4"/>
      <c r="C176" s="10"/>
      <c r="D176" s="10"/>
    </row>
    <row r="177" spans="2:4" s="7" customFormat="1" ht="19.5">
      <c r="B177" s="4"/>
      <c r="C177" s="10"/>
      <c r="D177" s="10"/>
    </row>
    <row r="178" spans="2:4" s="7" customFormat="1" ht="19.5">
      <c r="B178" s="4"/>
      <c r="C178" s="10"/>
      <c r="D178" s="10"/>
    </row>
    <row r="179" spans="2:4" s="7" customFormat="1" ht="19.5">
      <c r="B179" s="4"/>
      <c r="C179" s="10"/>
      <c r="D179" s="10"/>
    </row>
    <row r="180" spans="2:4" s="7" customFormat="1" ht="19.5">
      <c r="B180" s="4"/>
      <c r="C180" s="10"/>
      <c r="D180" s="10"/>
    </row>
    <row r="181" spans="2:4" s="7" customFormat="1" ht="19.5">
      <c r="B181" s="4"/>
      <c r="C181" s="10"/>
      <c r="D181" s="10"/>
    </row>
    <row r="182" spans="2:4" s="7" customFormat="1" ht="19.5">
      <c r="B182" s="4"/>
      <c r="C182" s="10"/>
      <c r="D182" s="10"/>
    </row>
    <row r="183" spans="2:4" s="7" customFormat="1" ht="19.5">
      <c r="B183" s="4"/>
      <c r="C183" s="10"/>
      <c r="D183" s="10"/>
    </row>
    <row r="184" spans="2:4" s="7" customFormat="1" ht="19.5">
      <c r="B184" s="4"/>
      <c r="C184" s="10"/>
      <c r="D184" s="10"/>
    </row>
    <row r="185" spans="2:4" s="7" customFormat="1" ht="19.5">
      <c r="B185" s="4"/>
      <c r="C185" s="10"/>
      <c r="D185" s="10"/>
    </row>
    <row r="186" spans="2:4" s="7" customFormat="1" ht="19.5">
      <c r="B186" s="4"/>
      <c r="C186" s="10"/>
      <c r="D186" s="10"/>
    </row>
    <row r="187" spans="2:4" s="7" customFormat="1" ht="19.5">
      <c r="B187" s="4"/>
      <c r="C187" s="10"/>
      <c r="D187" s="10"/>
    </row>
    <row r="188" spans="2:4" s="7" customFormat="1" ht="19.5">
      <c r="B188" s="4"/>
      <c r="C188" s="10"/>
      <c r="D188" s="10"/>
    </row>
    <row r="189" spans="2:4" s="7" customFormat="1" ht="19.5">
      <c r="B189" s="4"/>
      <c r="C189" s="10"/>
      <c r="D189" s="10"/>
    </row>
    <row r="190" spans="2:4" s="7" customFormat="1" ht="19.5">
      <c r="B190" s="4"/>
      <c r="C190" s="10"/>
      <c r="D190" s="10"/>
    </row>
    <row r="191" spans="2:4" s="7" customFormat="1" ht="19.5">
      <c r="B191" s="4"/>
      <c r="C191" s="10"/>
      <c r="D191" s="10"/>
    </row>
    <row r="192" spans="2:4" s="7" customFormat="1" ht="19.5">
      <c r="B192" s="4"/>
      <c r="C192" s="10"/>
      <c r="D192" s="10"/>
    </row>
    <row r="193" spans="2:4" s="7" customFormat="1" ht="19.5">
      <c r="B193" s="4"/>
      <c r="C193" s="10"/>
      <c r="D193" s="10"/>
    </row>
    <row r="194" spans="2:4" s="7" customFormat="1" ht="19.5">
      <c r="B194" s="4"/>
      <c r="C194" s="10"/>
      <c r="D194" s="10"/>
    </row>
    <row r="195" spans="2:4" s="7" customFormat="1" ht="19.5">
      <c r="B195" s="4"/>
      <c r="C195" s="10"/>
      <c r="D195" s="10"/>
    </row>
    <row r="196" spans="2:4" s="7" customFormat="1" ht="19.5">
      <c r="B196" s="4"/>
      <c r="C196" s="10"/>
      <c r="D196" s="10"/>
    </row>
    <row r="197" spans="2:4" s="7" customFormat="1" ht="19.5">
      <c r="B197" s="4"/>
      <c r="C197" s="10"/>
      <c r="D197" s="10"/>
    </row>
    <row r="198" spans="2:4" s="7" customFormat="1" ht="19.5">
      <c r="B198" s="4"/>
      <c r="C198" s="10"/>
      <c r="D198" s="10"/>
    </row>
    <row r="199" spans="2:4" s="7" customFormat="1" ht="19.5">
      <c r="B199" s="4"/>
      <c r="C199" s="10"/>
      <c r="D199" s="10"/>
    </row>
    <row r="200" spans="2:4" s="7" customFormat="1" ht="19.5">
      <c r="B200" s="4"/>
      <c r="C200" s="10"/>
      <c r="D200" s="10"/>
    </row>
    <row r="201" spans="2:4" s="7" customFormat="1" ht="19.5">
      <c r="B201" s="4"/>
      <c r="C201" s="10"/>
      <c r="D201" s="10"/>
    </row>
    <row r="202" spans="2:4" s="7" customFormat="1" ht="19.5">
      <c r="B202" s="4"/>
      <c r="C202" s="10"/>
      <c r="D202" s="10"/>
    </row>
    <row r="203" spans="2:4" s="7" customFormat="1" ht="19.5">
      <c r="B203" s="4"/>
      <c r="C203" s="10"/>
      <c r="D203" s="10"/>
    </row>
    <row r="204" spans="2:4" s="7" customFormat="1" ht="19.5">
      <c r="B204" s="4"/>
      <c r="C204" s="10"/>
      <c r="D204" s="10"/>
    </row>
    <row r="205" spans="2:4" s="7" customFormat="1" ht="19.5">
      <c r="B205" s="4"/>
      <c r="C205" s="10"/>
      <c r="D205" s="10"/>
    </row>
    <row r="206" spans="2:4" s="7" customFormat="1" ht="19.5">
      <c r="B206" s="4"/>
      <c r="C206" s="10"/>
      <c r="D206" s="10"/>
    </row>
    <row r="207" spans="2:4" s="7" customFormat="1" ht="19.5">
      <c r="B207" s="4"/>
      <c r="C207" s="10"/>
      <c r="D207" s="10"/>
    </row>
    <row r="208" spans="2:4" s="7" customFormat="1" ht="19.5">
      <c r="B208" s="4"/>
      <c r="C208" s="10"/>
      <c r="D208" s="10"/>
    </row>
    <row r="209" spans="2:4" s="7" customFormat="1" ht="19.5">
      <c r="B209" s="4"/>
      <c r="C209" s="10"/>
      <c r="D209" s="10"/>
    </row>
    <row r="210" spans="2:4" s="7" customFormat="1" ht="19.5">
      <c r="B210" s="4"/>
      <c r="C210" s="10"/>
      <c r="D210" s="10"/>
    </row>
    <row r="211" spans="2:4" s="7" customFormat="1" ht="19.5">
      <c r="B211" s="4"/>
      <c r="C211" s="10"/>
      <c r="D211" s="10"/>
    </row>
    <row r="212" spans="2:4" s="7" customFormat="1" ht="19.5">
      <c r="B212" s="4"/>
      <c r="C212" s="10"/>
      <c r="D212" s="10"/>
    </row>
    <row r="213" spans="2:4" s="7" customFormat="1" ht="19.5">
      <c r="B213" s="4"/>
      <c r="C213" s="10"/>
      <c r="D213" s="10"/>
    </row>
    <row r="214" spans="2:4" s="7" customFormat="1" ht="19.5">
      <c r="B214" s="4"/>
      <c r="C214" s="10"/>
      <c r="D214" s="10"/>
    </row>
    <row r="215" spans="2:4" s="7" customFormat="1" ht="19.5">
      <c r="B215" s="4"/>
      <c r="C215" s="10"/>
      <c r="D215" s="10"/>
    </row>
    <row r="216" spans="2:4" s="7" customFormat="1" ht="19.5">
      <c r="B216" s="4"/>
      <c r="C216" s="10"/>
      <c r="D216" s="10"/>
    </row>
    <row r="217" spans="2:4" s="7" customFormat="1" ht="19.5">
      <c r="B217" s="4"/>
      <c r="C217" s="10"/>
      <c r="D217" s="10"/>
    </row>
    <row r="218" spans="2:4" s="7" customFormat="1" ht="19.5">
      <c r="B218" s="4"/>
      <c r="C218" s="10"/>
      <c r="D218" s="10"/>
    </row>
    <row r="219" spans="2:4" s="7" customFormat="1" ht="19.5">
      <c r="B219" s="4"/>
      <c r="C219" s="10"/>
      <c r="D219" s="10"/>
    </row>
    <row r="220" spans="2:4" s="7" customFormat="1" ht="19.5">
      <c r="B220" s="4"/>
      <c r="C220" s="10"/>
      <c r="D220" s="10"/>
    </row>
    <row r="221" spans="2:4" s="7" customFormat="1" ht="19.5">
      <c r="B221" s="4"/>
      <c r="C221" s="10"/>
      <c r="D221" s="10"/>
    </row>
    <row r="222" spans="2:4" s="7" customFormat="1" ht="19.5">
      <c r="B222" s="4"/>
      <c r="C222" s="10"/>
      <c r="D222" s="10"/>
    </row>
    <row r="223" spans="2:4" s="7" customFormat="1" ht="19.5">
      <c r="B223" s="4"/>
      <c r="C223" s="10"/>
      <c r="D223" s="10"/>
    </row>
    <row r="224" spans="2:4" s="7" customFormat="1" ht="19.5">
      <c r="B224" s="4"/>
      <c r="C224" s="10"/>
      <c r="D224" s="10"/>
    </row>
    <row r="225" spans="2:4" s="7" customFormat="1" ht="19.5">
      <c r="B225" s="4"/>
      <c r="C225" s="10"/>
      <c r="D225" s="10"/>
    </row>
    <row r="226" spans="2:4" s="7" customFormat="1" ht="19.5">
      <c r="B226" s="4"/>
      <c r="C226" s="10"/>
      <c r="D226" s="10"/>
    </row>
    <row r="227" spans="2:4" s="7" customFormat="1" ht="19.5">
      <c r="B227" s="4"/>
      <c r="C227" s="10"/>
      <c r="D227" s="10"/>
    </row>
    <row r="228" spans="2:4" s="7" customFormat="1" ht="19.5">
      <c r="B228" s="4"/>
      <c r="C228" s="10"/>
      <c r="D228" s="10"/>
    </row>
    <row r="229" spans="2:4" s="7" customFormat="1" ht="19.5">
      <c r="B229" s="4"/>
      <c r="C229" s="10"/>
      <c r="D229" s="10"/>
    </row>
    <row r="230" spans="2:4" s="7" customFormat="1" ht="19.5">
      <c r="B230" s="4"/>
      <c r="C230" s="10"/>
      <c r="D230" s="10"/>
    </row>
    <row r="231" spans="2:4" s="7" customFormat="1" ht="19.5">
      <c r="B231" s="4"/>
      <c r="C231" s="10"/>
      <c r="D231" s="10"/>
    </row>
    <row r="232" spans="2:4" s="7" customFormat="1" ht="19.5">
      <c r="B232" s="4"/>
      <c r="C232" s="10"/>
      <c r="D232" s="10"/>
    </row>
    <row r="233" spans="2:4" s="7" customFormat="1" ht="19.5">
      <c r="B233" s="4"/>
      <c r="C233" s="10"/>
      <c r="D233" s="10"/>
    </row>
    <row r="234" spans="2:4" s="7" customFormat="1" ht="19.5">
      <c r="B234" s="4"/>
      <c r="C234" s="10"/>
      <c r="D234" s="10"/>
    </row>
    <row r="235" spans="2:4" s="7" customFormat="1" ht="19.5">
      <c r="B235" s="4"/>
      <c r="C235" s="10"/>
      <c r="D235" s="10"/>
    </row>
    <row r="236" spans="2:4" s="7" customFormat="1" ht="19.5">
      <c r="B236" s="4"/>
      <c r="C236" s="10"/>
      <c r="D236" s="10"/>
    </row>
    <row r="237" spans="2:4" s="7" customFormat="1" ht="19.5">
      <c r="B237" s="4"/>
      <c r="C237" s="10"/>
      <c r="D237" s="10"/>
    </row>
    <row r="238" spans="2:4" s="7" customFormat="1" ht="19.5">
      <c r="B238" s="4"/>
      <c r="C238" s="10"/>
      <c r="D238" s="10"/>
    </row>
    <row r="239" spans="2:4" s="7" customFormat="1" ht="19.5">
      <c r="B239" s="4"/>
      <c r="C239" s="10"/>
      <c r="D239" s="10"/>
    </row>
    <row r="240" spans="2:4" s="7" customFormat="1" ht="19.5">
      <c r="B240" s="4"/>
      <c r="C240" s="10"/>
      <c r="D240" s="10"/>
    </row>
    <row r="241" spans="2:4" s="7" customFormat="1" ht="19.5">
      <c r="B241" s="4"/>
      <c r="C241" s="10"/>
      <c r="D241" s="10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5"/>
  <sheetViews>
    <sheetView rightToLeft="1" workbookViewId="0">
      <selection activeCell="F5" sqref="F5"/>
    </sheetView>
  </sheetViews>
  <sheetFormatPr defaultRowHeight="15"/>
  <cols>
    <col min="3" max="4" width="14.140625" customWidth="1"/>
    <col min="5" max="6" width="15.42578125" customWidth="1"/>
    <col min="7" max="8" width="23.5703125" customWidth="1"/>
    <col min="9" max="9" width="13.85546875" bestFit="1" customWidth="1"/>
    <col min="10" max="10" width="13.85546875" customWidth="1"/>
    <col min="11" max="11" width="26.7109375" bestFit="1" customWidth="1"/>
    <col min="12" max="12" width="26.7109375" customWidth="1"/>
    <col min="13" max="13" width="12.7109375" bestFit="1" customWidth="1"/>
    <col min="14" max="14" width="12.7109375" customWidth="1"/>
    <col min="15" max="15" width="18.42578125" bestFit="1" customWidth="1"/>
    <col min="16" max="16" width="18.42578125" customWidth="1"/>
    <col min="17" max="17" width="15.28515625" bestFit="1" customWidth="1"/>
    <col min="18" max="18" width="15.28515625" customWidth="1"/>
    <col min="19" max="19" width="10.28515625" customWidth="1"/>
    <col min="21" max="21" width="32.42578125" bestFit="1" customWidth="1"/>
    <col min="22" max="22" width="32.42578125" customWidth="1"/>
    <col min="23" max="23" width="24.28515625" bestFit="1" customWidth="1"/>
    <col min="24" max="24" width="24.28515625" customWidth="1"/>
    <col min="25" max="25" width="16.85546875" bestFit="1" customWidth="1"/>
    <col min="26" max="26" width="16.85546875" customWidth="1"/>
    <col min="27" max="27" width="11.7109375" bestFit="1" customWidth="1"/>
    <col min="28" max="28" width="11.7109375" customWidth="1"/>
    <col min="29" max="29" width="20" bestFit="1" customWidth="1"/>
    <col min="30" max="30" width="20" customWidth="1"/>
    <col min="31" max="31" width="22.28515625" bestFit="1" customWidth="1"/>
  </cols>
  <sheetData>
    <row r="1" spans="1:31">
      <c r="B1" s="23" t="s">
        <v>4</v>
      </c>
      <c r="C1" s="23"/>
      <c r="D1" s="23" t="s">
        <v>5</v>
      </c>
      <c r="E1" s="23"/>
      <c r="F1" s="23" t="s">
        <v>6</v>
      </c>
      <c r="G1" s="23"/>
      <c r="H1" s="23" t="s">
        <v>7</v>
      </c>
      <c r="I1" s="23"/>
      <c r="J1" s="23" t="s">
        <v>8</v>
      </c>
      <c r="K1" s="23"/>
      <c r="L1" s="23" t="s">
        <v>9</v>
      </c>
      <c r="M1" s="23"/>
      <c r="N1" s="23" t="s">
        <v>10</v>
      </c>
      <c r="O1" s="23"/>
      <c r="P1" s="23" t="s">
        <v>11</v>
      </c>
      <c r="Q1" s="23"/>
      <c r="R1" s="23" t="s">
        <v>12</v>
      </c>
      <c r="S1" s="23"/>
      <c r="T1" s="23" t="s">
        <v>13</v>
      </c>
      <c r="U1" s="23"/>
      <c r="V1" s="23" t="s">
        <v>14</v>
      </c>
      <c r="W1" s="23"/>
      <c r="X1" s="23" t="s">
        <v>15</v>
      </c>
      <c r="Y1" s="23"/>
      <c r="Z1" s="23" t="s">
        <v>16</v>
      </c>
      <c r="AA1" s="23"/>
      <c r="AB1" s="23" t="s">
        <v>17</v>
      </c>
      <c r="AC1" s="23"/>
      <c r="AD1" s="23" t="s">
        <v>18</v>
      </c>
      <c r="AE1" s="23"/>
    </row>
    <row r="2" spans="1:31">
      <c r="A2" t="s">
        <v>91</v>
      </c>
      <c r="B2" t="s">
        <v>93</v>
      </c>
      <c r="C2" t="s">
        <v>94</v>
      </c>
      <c r="D2" t="s">
        <v>93</v>
      </c>
      <c r="E2" t="s">
        <v>94</v>
      </c>
      <c r="F2" t="s">
        <v>93</v>
      </c>
      <c r="G2" t="s">
        <v>94</v>
      </c>
      <c r="H2" t="s">
        <v>93</v>
      </c>
      <c r="I2" t="s">
        <v>94</v>
      </c>
      <c r="J2" t="s">
        <v>93</v>
      </c>
      <c r="K2" t="s">
        <v>94</v>
      </c>
      <c r="L2" t="s">
        <v>93</v>
      </c>
      <c r="M2" t="s">
        <v>94</v>
      </c>
      <c r="N2" t="s">
        <v>93</v>
      </c>
      <c r="O2" t="s">
        <v>94</v>
      </c>
      <c r="P2" t="s">
        <v>93</v>
      </c>
      <c r="Q2" t="s">
        <v>94</v>
      </c>
      <c r="R2" t="s">
        <v>93</v>
      </c>
      <c r="S2" t="s">
        <v>94</v>
      </c>
      <c r="T2" t="s">
        <v>93</v>
      </c>
      <c r="U2" t="s">
        <v>94</v>
      </c>
      <c r="V2" t="s">
        <v>93</v>
      </c>
      <c r="W2" t="s">
        <v>94</v>
      </c>
      <c r="X2" t="s">
        <v>93</v>
      </c>
      <c r="Y2" t="s">
        <v>94</v>
      </c>
      <c r="Z2" t="s">
        <v>93</v>
      </c>
      <c r="AA2" t="s">
        <v>94</v>
      </c>
      <c r="AB2" t="s">
        <v>93</v>
      </c>
      <c r="AC2" t="s">
        <v>94</v>
      </c>
      <c r="AD2" t="s">
        <v>93</v>
      </c>
      <c r="AE2" t="s">
        <v>94</v>
      </c>
    </row>
    <row r="3" spans="1:31">
      <c r="A3" t="s">
        <v>75</v>
      </c>
      <c r="B3">
        <v>5</v>
      </c>
      <c r="C3">
        <f>B3/13*100</f>
        <v>38.461538461538467</v>
      </c>
      <c r="D3">
        <v>13</v>
      </c>
      <c r="E3">
        <f>D3/13*100</f>
        <v>100</v>
      </c>
      <c r="F3">
        <v>9</v>
      </c>
      <c r="G3">
        <f>F3/13*100</f>
        <v>69.230769230769226</v>
      </c>
      <c r="H3">
        <v>8</v>
      </c>
      <c r="I3">
        <f>H3/13*100</f>
        <v>61.53846153846154</v>
      </c>
      <c r="J3">
        <v>1</v>
      </c>
      <c r="K3">
        <f>I3/13*100</f>
        <v>473.37278106508876</v>
      </c>
      <c r="L3">
        <v>5</v>
      </c>
      <c r="M3">
        <f>L3/13*100</f>
        <v>38.461538461538467</v>
      </c>
      <c r="N3">
        <v>1</v>
      </c>
      <c r="O3">
        <f>N3/13*100</f>
        <v>7.6923076923076925</v>
      </c>
      <c r="P3">
        <v>13</v>
      </c>
      <c r="Q3">
        <f>P3/13*100</f>
        <v>100</v>
      </c>
      <c r="R3">
        <v>8</v>
      </c>
      <c r="S3">
        <f>R3/13*100</f>
        <v>61.53846153846154</v>
      </c>
      <c r="T3">
        <v>12</v>
      </c>
      <c r="U3">
        <f>T3/13*100</f>
        <v>92.307692307692307</v>
      </c>
      <c r="V3">
        <v>13</v>
      </c>
      <c r="W3">
        <f>V3/13*100</f>
        <v>100</v>
      </c>
      <c r="X3">
        <v>12</v>
      </c>
      <c r="Y3">
        <f>X3/13*100</f>
        <v>92.307692307692307</v>
      </c>
      <c r="Z3">
        <v>4</v>
      </c>
      <c r="AA3">
        <f>Z3/15*100</f>
        <v>26.666666666666668</v>
      </c>
      <c r="AB3">
        <v>12</v>
      </c>
      <c r="AC3">
        <f>AB3/13*100</f>
        <v>92.307692307692307</v>
      </c>
      <c r="AD3">
        <v>4</v>
      </c>
      <c r="AE3">
        <f>AD3/13*100</f>
        <v>30.76923076923077</v>
      </c>
    </row>
    <row r="4" spans="1:31">
      <c r="A4" t="s">
        <v>76</v>
      </c>
      <c r="B4">
        <v>9</v>
      </c>
      <c r="C4">
        <f>B4/15*100</f>
        <v>60</v>
      </c>
      <c r="D4">
        <v>15</v>
      </c>
      <c r="E4">
        <f>D4/15*100</f>
        <v>100</v>
      </c>
      <c r="F4">
        <v>13</v>
      </c>
      <c r="G4">
        <f>F4/15*100</f>
        <v>86.666666666666671</v>
      </c>
      <c r="H4">
        <v>8</v>
      </c>
      <c r="I4">
        <f>Sheet2!H4/15*100</f>
        <v>53.333333333333336</v>
      </c>
      <c r="J4">
        <v>2</v>
      </c>
      <c r="K4">
        <f>J4/15*100</f>
        <v>13.333333333333334</v>
      </c>
      <c r="L4">
        <v>5</v>
      </c>
      <c r="M4">
        <f>L4/15*100</f>
        <v>33.333333333333329</v>
      </c>
      <c r="N4">
        <v>0</v>
      </c>
      <c r="O4">
        <f>N4/15*100</f>
        <v>0</v>
      </c>
      <c r="P4">
        <v>14</v>
      </c>
      <c r="Q4">
        <f>P4/15*100</f>
        <v>93.333333333333329</v>
      </c>
      <c r="R4">
        <v>10</v>
      </c>
      <c r="S4">
        <f>R4/15*100</f>
        <v>66.666666666666657</v>
      </c>
      <c r="T4">
        <v>8</v>
      </c>
      <c r="U4">
        <f>T4/15*100</f>
        <v>53.333333333333336</v>
      </c>
      <c r="V4">
        <v>15</v>
      </c>
      <c r="W4">
        <f>V4/15*100</f>
        <v>100</v>
      </c>
      <c r="X4">
        <v>15</v>
      </c>
      <c r="Y4">
        <f>X4/15*100</f>
        <v>100</v>
      </c>
      <c r="Z4">
        <v>5</v>
      </c>
      <c r="AA4">
        <f>Z4/15*100</f>
        <v>33.333333333333329</v>
      </c>
      <c r="AB4">
        <v>15</v>
      </c>
      <c r="AC4">
        <f>AB4/15*100</f>
        <v>100</v>
      </c>
      <c r="AD4">
        <v>5</v>
      </c>
      <c r="AE4">
        <f>AD4/15*100</f>
        <v>33.333333333333329</v>
      </c>
    </row>
    <row r="5" spans="1:31">
      <c r="A5" t="s">
        <v>77</v>
      </c>
      <c r="B5">
        <v>2</v>
      </c>
      <c r="C5">
        <f>B5/3*100</f>
        <v>66.666666666666657</v>
      </c>
      <c r="D5">
        <v>3</v>
      </c>
      <c r="E5">
        <f>D5/3*100</f>
        <v>100</v>
      </c>
      <c r="F5">
        <v>3</v>
      </c>
      <c r="G5">
        <f>F5/3*100</f>
        <v>100</v>
      </c>
      <c r="H5">
        <v>2</v>
      </c>
      <c r="I5">
        <f>H5/3*100</f>
        <v>66.666666666666657</v>
      </c>
      <c r="J5">
        <v>0</v>
      </c>
      <c r="K5">
        <f>J5/3*100</f>
        <v>0</v>
      </c>
      <c r="L5">
        <v>0</v>
      </c>
      <c r="M5">
        <f>L5/3*100</f>
        <v>0</v>
      </c>
      <c r="N5">
        <v>0</v>
      </c>
      <c r="O5">
        <f>N5/3*100</f>
        <v>0</v>
      </c>
      <c r="P5">
        <v>3</v>
      </c>
      <c r="Q5">
        <f>P5/3*100</f>
        <v>100</v>
      </c>
      <c r="R5">
        <v>3</v>
      </c>
      <c r="S5">
        <f>R5/3*100</f>
        <v>100</v>
      </c>
      <c r="T5">
        <v>3</v>
      </c>
      <c r="U5">
        <f>T5/3*100</f>
        <v>100</v>
      </c>
      <c r="V5">
        <v>3</v>
      </c>
      <c r="W5">
        <f>V5/3*100</f>
        <v>100</v>
      </c>
      <c r="X5">
        <v>3</v>
      </c>
      <c r="Y5">
        <f>X5/3*100</f>
        <v>100</v>
      </c>
      <c r="Z5">
        <v>1</v>
      </c>
      <c r="AA5">
        <f>Z5/3*100</f>
        <v>33.333333333333329</v>
      </c>
      <c r="AB5">
        <v>3</v>
      </c>
      <c r="AC5">
        <f>AB5/3*100</f>
        <v>100</v>
      </c>
      <c r="AD5">
        <v>1</v>
      </c>
      <c r="AE5">
        <f>AD5/3*100</f>
        <v>33.333333333333329</v>
      </c>
    </row>
  </sheetData>
  <mergeCells count="15">
    <mergeCell ref="V1:W1"/>
    <mergeCell ref="X1:Y1"/>
    <mergeCell ref="Z1:AA1"/>
    <mergeCell ref="AB1:AC1"/>
    <mergeCell ref="AD1:AE1"/>
    <mergeCell ref="T1:U1"/>
    <mergeCell ref="B1:C1"/>
    <mergeCell ref="D1:E1"/>
    <mergeCell ref="F1:G1"/>
    <mergeCell ref="H1:I1"/>
    <mergeCell ref="J1:K1"/>
    <mergeCell ref="L1:M1"/>
    <mergeCell ref="N1:O1"/>
    <mergeCell ref="P1:Q1"/>
    <mergeCell ref="R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rightToLeft="1" workbookViewId="0">
      <selection activeCell="B1" sqref="B1:C1"/>
    </sheetView>
  </sheetViews>
  <sheetFormatPr defaultRowHeight="15"/>
  <cols>
    <col min="1" max="1" width="10.85546875" customWidth="1"/>
    <col min="3" max="3" width="12.28515625" customWidth="1"/>
  </cols>
  <sheetData>
    <row r="1" spans="1:3">
      <c r="A1" t="s">
        <v>92</v>
      </c>
      <c r="B1" t="s">
        <v>93</v>
      </c>
      <c r="C1" t="s">
        <v>94</v>
      </c>
    </row>
    <row r="2" spans="1:3">
      <c r="A2" t="s">
        <v>75</v>
      </c>
    </row>
    <row r="3" spans="1:3">
      <c r="A3" t="s">
        <v>76</v>
      </c>
    </row>
    <row r="4" spans="1:3">
      <c r="A4" t="s">
        <v>77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d2289274-6128-4816-ae07-41a25b982335">5VXMWDDNTVKU-229-138</_dlc_DocId>
    <_dlc_DocIdUrl xmlns="d2289274-6128-4816-ae07-41a25b982335">
      <Url>https://www.sbu.ac.ir/Cols/FEP/_layouts/DocIdRedir.aspx?ID=5VXMWDDNTVKU-229-138</Url>
      <Description>5VXMWDDNTVKU-229-138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پرونده" ma:contentTypeID="0x0101009B08771F679F264496AFC8EA2C1F0AF7" ma:contentTypeVersion="1" ma:contentTypeDescription="یک سند جدید ایجاد کنید." ma:contentTypeScope="" ma:versionID="72bd374740716087dbb7bbe9fd2f76dd">
  <xsd:schema xmlns:xsd="http://www.w3.org/2001/XMLSchema" xmlns:xs="http://www.w3.org/2001/XMLSchema" xmlns:p="http://schemas.microsoft.com/office/2006/metadata/properties" xmlns:ns1="http://schemas.microsoft.com/sharepoint/v3" xmlns:ns2="d2289274-6128-4816-ae07-41a25b982335" targetNamespace="http://schemas.microsoft.com/office/2006/metadata/properties" ma:root="true" ma:fieldsID="743fb070bdc29b388662eb9608e4fcc7" ns1:_="" ns2:_="">
    <xsd:import namespace="http://schemas.microsoft.com/sharepoint/v3"/>
    <xsd:import namespace="d2289274-6128-4816-ae07-41a25b98233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تاریخ شروع زمان بندی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تاریخ اتمام زمان بندی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289274-6128-4816-ae07-41a25b982335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مقدار شناسه سند" ma:description="مقدار شناسه سند تعیین شده برای این آیتم." ma:internalName="_dlc_DocId" ma:readOnly="true">
      <xsd:simpleType>
        <xsd:restriction base="dms:Text"/>
      </xsd:simpleType>
    </xsd:element>
    <xsd:element name="_dlc_DocIdUrl" ma:index="11" nillable="true" ma:displayName="شناسه سند" ma:description="پیوند دائمی به این سند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یات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6293F76-3648-43FA-ACB2-BCB1F1147D21}"/>
</file>

<file path=customXml/itemProps2.xml><?xml version="1.0" encoding="utf-8"?>
<ds:datastoreItem xmlns:ds="http://schemas.openxmlformats.org/officeDocument/2006/customXml" ds:itemID="{3933E618-FD77-4B6B-A0F5-B79F08E84E08}"/>
</file>

<file path=customXml/itemProps3.xml><?xml version="1.0" encoding="utf-8"?>
<ds:datastoreItem xmlns:ds="http://schemas.openxmlformats.org/officeDocument/2006/customXml" ds:itemID="{3D8266A9-03D8-48BE-8283-2C35EE27C52A}"/>
</file>

<file path=customXml/itemProps4.xml><?xml version="1.0" encoding="utf-8"?>
<ds:datastoreItem xmlns:ds="http://schemas.openxmlformats.org/officeDocument/2006/customXml" ds:itemID="{600EC521-8FEE-47B4-B865-9BAEF2EBD4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shahed</dc:creator>
  <cp:lastModifiedBy>admin</cp:lastModifiedBy>
  <dcterms:created xsi:type="dcterms:W3CDTF">2013-12-06T06:44:54Z</dcterms:created>
  <dcterms:modified xsi:type="dcterms:W3CDTF">2014-01-22T07:01:41Z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0x0101009B08771F679F264496AFC8EA2C1F0AF7</vt:lpwstr>
  </property>
  <property fmtid="{D5CDD505-2E9C-101B-9397-08002B2CF9AE}" pid="3" name="_dlc_DocIdItemGuid">
    <vt:lpwstr>62d0a635-0ee0-4f45-b17c-c0e75f3c9e58</vt:lpwstr>
  </property>
</Properties>
</file>